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15180" windowHeight="7560"/>
  </bookViews>
  <sheets>
    <sheet name="Дальнереченский" sheetId="1" r:id="rId1"/>
  </sheets>
  <definedNames>
    <definedName name="_xlnm.Print_Titles" localSheetId="0">Дальнереченский!$A:$A,Дальнереченский!$5:$7</definedName>
  </definedNames>
  <calcPr calcId="145621"/>
</workbook>
</file>

<file path=xl/calcChain.xml><?xml version="1.0" encoding="utf-8"?>
<calcChain xmlns="http://schemas.openxmlformats.org/spreadsheetml/2006/main">
  <c r="N10" i="1" l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9" i="1"/>
</calcChain>
</file>

<file path=xl/sharedStrings.xml><?xml version="1.0" encoding="utf-8"?>
<sst xmlns="http://schemas.openxmlformats.org/spreadsheetml/2006/main" count="90" uniqueCount="37">
  <si>
    <t>Категорияч потребителя</t>
  </si>
  <si>
    <t>Январь</t>
  </si>
  <si>
    <t>Февраль</t>
  </si>
  <si>
    <t>Март</t>
  </si>
  <si>
    <t>ИТОГО год</t>
  </si>
  <si>
    <t>Натуральные, кВт*ч</t>
  </si>
  <si>
    <t>Натуральные</t>
  </si>
  <si>
    <t>Лимонники</t>
  </si>
  <si>
    <t>Население</t>
  </si>
  <si>
    <t>ТСЖ</t>
  </si>
  <si>
    <t>Итого население</t>
  </si>
  <si>
    <t>Прочие</t>
  </si>
  <si>
    <t>КБ</t>
  </si>
  <si>
    <t>МБ</t>
  </si>
  <si>
    <t>ФБ</t>
  </si>
  <si>
    <t>Итог по Лимонники</t>
  </si>
  <si>
    <t>Метеоритное</t>
  </si>
  <si>
    <t>Итог по Метеоритное</t>
  </si>
  <si>
    <t>Дальний Кут</t>
  </si>
  <si>
    <t>Итог по Дальний Кут</t>
  </si>
  <si>
    <t>Дерсу</t>
  </si>
  <si>
    <t>Итог по Дерсу</t>
  </si>
  <si>
    <t>Поляны</t>
  </si>
  <si>
    <t>Итог по Поляны</t>
  </si>
  <si>
    <t>М.Поляны</t>
  </si>
  <si>
    <t>Итог по М.Поляны</t>
  </si>
  <si>
    <t>ИТОГО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</si>
  <si>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</si>
  <si>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</si>
  <si>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</si>
  <si>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</si>
  <si>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</si>
  <si>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</si>
  <si>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</si>
  <si>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</si>
  <si>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</si>
  <si>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Информация о полезном отпуске электрической энергии потребителям Дальнереченского теплового района в 2017г.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</si>
</sst>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#,##0.000"/>
  </numFmts>
  <fonts count="11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b/>
      <sz val="10"/>
      <name val="Arial Cyr"/>
      <charset val="204"/>
    </font>
    <font>
      <b/>
      <sz val="8"/>
      <name val="Arial"/>
      <family val="2"/>
      <charset val="204"/>
    </font>
    <font>
      <b/>
      <sz val="8"/>
      <name val="Arial Cyr"/>
      <charset val="204"/>
    </font>
    <font>
      <b/>
      <sz val="8"/>
      <color indexed="53"/>
      <name val="Arial "/>
      <charset val="204"/>
    </font>
    <font>
      <sz val="8"/>
      <name val="Arial "/>
      <charset val="204"/>
    </font>
    <font>
      <b/>
      <sz val="8"/>
      <name val="Arial "/>
      <charset val="204"/>
    </font>
    <font>
      <b/>
      <sz val="8"/>
      <color indexed="16"/>
      <name val="Arial "/>
      <charset val="204"/>
    </font>
    <font>
      <b/>
      <i/>
      <sz val="8"/>
      <color indexed="8"/>
      <name val="Arial 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2" fillId="0" borderId="0" xfId="0" applyFont="1" applyFill="1"/>
    <xf numFmtId="4" fontId="2" fillId="0" borderId="0" xfId="0" applyNumberFormat="1" applyFont="1" applyFill="1"/>
    <xf numFmtId="0" fontId="5" fillId="0" borderId="0" xfId="0" applyFont="1" applyFill="1"/>
    <xf numFmtId="0" fontId="4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/>
    <xf numFmtId="0" fontId="6" fillId="0" borderId="4" xfId="0" applyFont="1" applyFill="1" applyBorder="1"/>
    <xf numFmtId="0" fontId="7" fillId="0" borderId="4" xfId="0" applyFont="1" applyFill="1" applyBorder="1"/>
    <xf numFmtId="0" fontId="7" fillId="0" borderId="5" xfId="0" applyFont="1" applyFill="1" applyBorder="1" applyAlignment="1">
      <alignment horizontal="left" vertical="center"/>
    </xf>
    <xf numFmtId="4" fontId="7" fillId="0" borderId="5" xfId="0" applyNumberFormat="1" applyFont="1" applyFill="1" applyBorder="1" applyAlignment="1"/>
    <xf numFmtId="0" fontId="8" fillId="0" borderId="5" xfId="0" applyFont="1" applyFill="1" applyBorder="1" applyAlignment="1">
      <alignment horizontal="left" vertical="center"/>
    </xf>
    <xf numFmtId="4" fontId="8" fillId="0" borderId="5" xfId="0" applyNumberFormat="1" applyFont="1" applyFill="1" applyBorder="1" applyAlignment="1"/>
    <xf numFmtId="0" fontId="7" fillId="0" borderId="5" xfId="0" applyFont="1" applyFill="1" applyBorder="1"/>
    <xf numFmtId="4" fontId="7" fillId="0" borderId="5" xfId="0" applyNumberFormat="1" applyFont="1" applyFill="1" applyBorder="1" applyAlignment="1">
      <alignment vertical="center"/>
    </xf>
    <xf numFmtId="0" fontId="9" fillId="0" borderId="6" xfId="0" applyFont="1" applyFill="1" applyBorder="1"/>
    <xf numFmtId="4" fontId="9" fillId="0" borderId="6" xfId="0" applyNumberFormat="1" applyFont="1" applyFill="1" applyBorder="1" applyAlignment="1">
      <alignment vertical="top"/>
    </xf>
    <xf numFmtId="165" fontId="9" fillId="0" borderId="6" xfId="0" applyNumberFormat="1" applyFont="1" applyFill="1" applyBorder="1" applyAlignment="1">
      <alignment vertical="top"/>
    </xf>
    <xf numFmtId="164" fontId="7" fillId="0" borderId="4" xfId="0" applyNumberFormat="1" applyFont="1" applyFill="1" applyBorder="1" applyAlignment="1"/>
    <xf numFmtId="164" fontId="2" fillId="0" borderId="0" xfId="0" applyNumberFormat="1" applyFont="1" applyFill="1" applyAlignment="1"/>
    <xf numFmtId="0" fontId="7" fillId="0" borderId="4" xfId="0" applyFont="1" applyFill="1" applyBorder="1" applyAlignment="1">
      <alignment horizontal="left" vertical="center"/>
    </xf>
    <xf numFmtId="4" fontId="2" fillId="0" borderId="4" xfId="0" applyNumberFormat="1" applyFont="1" applyFill="1" applyBorder="1" applyAlignment="1"/>
    <xf numFmtId="4" fontId="2" fillId="0" borderId="5" xfId="0" applyNumberFormat="1" applyFont="1" applyFill="1" applyBorder="1" applyAlignment="1"/>
    <xf numFmtId="4" fontId="5" fillId="0" borderId="5" xfId="0" applyNumberFormat="1" applyFont="1" applyFill="1" applyBorder="1" applyAlignment="1"/>
    <xf numFmtId="0" fontId="10" fillId="0" borderId="6" xfId="0" applyFont="1" applyFill="1" applyBorder="1"/>
    <xf numFmtId="4" fontId="5" fillId="0" borderId="6" xfId="0" applyNumberFormat="1" applyFont="1" applyFill="1" applyBorder="1" applyAlignment="1"/>
    <xf numFmtId="0" fontId="5" fillId="0" borderId="2" xfId="0" applyFont="1" applyFill="1" applyBorder="1" applyAlignment="1">
      <alignment horizontal="center"/>
    </xf>
    <xf numFmtId="0" fontId="3" fillId="0" borderId="0" xfId="0" applyFont="1" applyFill="1" applyAlignment="1">
      <alignment vertical="center" wrapText="1"/>
    </xf>
    <xf numFmtId="0" fontId="7" fillId="0" borderId="0" xfId="0" applyFont="1" applyFill="1" applyBorder="1"/>
    <xf numFmtId="0" fontId="7" fillId="0" borderId="4" xfId="0" applyFont="1" applyFill="1" applyBorder="1"/>
    <xf numFmtId="4" fontId="7" fillId="0" borderId="5" xfId="0" applyNumberFormat="1" applyFont="1" applyFill="1" applyBorder="1" applyAlignment="1"/>
    <xf numFmtId="4" fontId="8" fillId="0" borderId="5" xfId="0" applyNumberFormat="1" applyFont="1" applyFill="1" applyBorder="1" applyAlignment="1"/>
    <xf numFmtId="4" fontId="7" fillId="0" borderId="5" xfId="0" applyNumberFormat="1" applyFont="1" applyFill="1" applyBorder="1" applyAlignment="1">
      <alignment vertical="center"/>
    </xf>
    <xf numFmtId="4" fontId="9" fillId="0" borderId="6" xfId="0" applyNumberFormat="1" applyFont="1" applyFill="1" applyBorder="1" applyAlignment="1">
      <alignment vertical="top"/>
    </xf>
    <xf numFmtId="4" fontId="2" fillId="0" borderId="4" xfId="0" applyNumberFormat="1" applyFont="1" applyFill="1" applyBorder="1" applyAlignment="1"/>
    <xf numFmtId="4" fontId="2" fillId="0" borderId="5" xfId="0" applyNumberFormat="1" applyFont="1" applyFill="1" applyBorder="1" applyAlignment="1"/>
    <xf numFmtId="4" fontId="5" fillId="0" borderId="5" xfId="0" applyNumberFormat="1" applyFont="1" applyFill="1" applyBorder="1" applyAlignment="1"/>
    <xf numFmtId="4" fontId="5" fillId="0" borderId="6" xfId="0" applyNumberFormat="1" applyFont="1" applyFill="1" applyBorder="1" applyAlignment="1"/>
    <xf numFmtId="164" fontId="7" fillId="0" borderId="4" xfId="0" applyNumberFormat="1" applyFont="1" applyFill="1" applyBorder="1" applyAlignment="1"/>
    <xf numFmtId="4" fontId="9" fillId="0" borderId="0" xfId="0" applyNumberFormat="1" applyFont="1" applyFill="1" applyBorder="1" applyAlignment="1">
      <alignment vertical="top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W83"/>
  <sheetViews>
    <sheetView tabSelected="1" zoomScaleNormal="100" workbookViewId="0">
      <pane xSplit="1" ySplit="7" topLeftCell="F68" activePane="bottomRight" state="frozen"/>
      <selection pane="topRight" activeCell="B1" sqref="B1"/>
      <selection pane="bottomLeft" activeCell="A8" sqref="A8"/>
      <selection pane="bottomRight" activeCell="L13" sqref="L13"/>
    </sheetView>
  </sheetViews>
  <sheetFormatPr defaultRowHeight="11.25"/>
  <cols>
    <col min="1" max="1" width="17.85546875" style="1" customWidth="1"/>
    <col min="2" max="2" width="11" style="1" customWidth="1"/>
    <col min="3" max="3" width="12.28515625" style="1" customWidth="1"/>
    <col min="4" max="13" width="11.7109375" style="1" customWidth="1"/>
    <col min="14" max="14" width="12.7109375" style="1" customWidth="1"/>
    <col min="15" max="16384" width="9.140625" style="1"/>
  </cols>
  <sheetData>
    <row r="2" spans="1:23" ht="45" customHeight="1">
      <c r="A2" s="39" t="s">
        <v>36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26"/>
      <c r="P2" s="26"/>
      <c r="Q2" s="26"/>
      <c r="R2" s="26"/>
      <c r="S2" s="26"/>
      <c r="T2" s="26"/>
      <c r="U2" s="26"/>
      <c r="V2" s="26"/>
      <c r="W2" s="26"/>
    </row>
    <row r="3" spans="1:23">
      <c r="N3" s="2"/>
    </row>
    <row r="5" spans="1:23" s="3" customFormat="1" ht="30.75" customHeight="1">
      <c r="A5" s="40" t="s">
        <v>0</v>
      </c>
      <c r="B5" s="25" t="s">
        <v>1</v>
      </c>
      <c r="C5" s="25" t="s">
        <v>2</v>
      </c>
      <c r="D5" s="25" t="s">
        <v>3</v>
      </c>
      <c r="E5" s="25" t="s">
        <v>27</v>
      </c>
      <c r="F5" s="25" t="s">
        <v>28</v>
      </c>
      <c r="G5" s="25" t="s">
        <v>29</v>
      </c>
      <c r="H5" s="25" t="s">
        <v>30</v>
      </c>
      <c r="I5" s="25" t="s">
        <v>31</v>
      </c>
      <c r="J5" s="25" t="s">
        <v>32</v>
      </c>
      <c r="K5" s="25" t="s">
        <v>33</v>
      </c>
      <c r="L5" s="25" t="s">
        <v>34</v>
      </c>
      <c r="M5" s="25" t="s">
        <v>35</v>
      </c>
      <c r="N5" s="25" t="s">
        <v>4</v>
      </c>
    </row>
    <row r="6" spans="1:23" ht="22.5">
      <c r="A6" s="41"/>
      <c r="B6" s="4" t="s">
        <v>5</v>
      </c>
      <c r="C6" s="4" t="s">
        <v>5</v>
      </c>
      <c r="D6" s="4" t="s">
        <v>5</v>
      </c>
      <c r="E6" s="4" t="s">
        <v>5</v>
      </c>
      <c r="F6" s="4" t="s">
        <v>5</v>
      </c>
      <c r="G6" s="4" t="s">
        <v>5</v>
      </c>
      <c r="H6" s="4" t="s">
        <v>5</v>
      </c>
      <c r="I6" s="4" t="s">
        <v>5</v>
      </c>
      <c r="J6" s="4" t="s">
        <v>5</v>
      </c>
      <c r="K6" s="4" t="s">
        <v>5</v>
      </c>
      <c r="L6" s="4" t="s">
        <v>5</v>
      </c>
      <c r="M6" s="4" t="s">
        <v>5</v>
      </c>
      <c r="N6" s="4" t="s">
        <v>6</v>
      </c>
    </row>
    <row r="7" spans="1:23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23">
      <c r="A8" s="6" t="s">
        <v>7</v>
      </c>
      <c r="B8" s="7"/>
      <c r="C8" s="7"/>
      <c r="D8" s="7"/>
      <c r="E8" s="27"/>
      <c r="F8" s="27"/>
      <c r="G8" s="27"/>
      <c r="H8" s="27"/>
      <c r="I8" s="27"/>
      <c r="J8" s="27"/>
      <c r="K8" s="27"/>
      <c r="L8" s="27"/>
      <c r="M8" s="27"/>
    </row>
    <row r="9" spans="1:23">
      <c r="A9" s="8" t="s">
        <v>8</v>
      </c>
      <c r="B9" s="29">
        <v>9194</v>
      </c>
      <c r="C9" s="9">
        <v>7228</v>
      </c>
      <c r="D9" s="9">
        <v>5650</v>
      </c>
      <c r="E9" s="9">
        <v>5583</v>
      </c>
      <c r="F9" s="9">
        <v>6108</v>
      </c>
      <c r="G9" s="9">
        <v>6055</v>
      </c>
      <c r="H9" s="9">
        <v>6414.87</v>
      </c>
      <c r="I9" s="9">
        <v>6379.06</v>
      </c>
      <c r="J9" s="9">
        <v>5583.84</v>
      </c>
      <c r="K9" s="9"/>
      <c r="L9" s="9"/>
      <c r="M9" s="9"/>
      <c r="N9" s="9">
        <f>B9+C9+D9+E9+F9+G9+H9+I9+J9+K9+L9+M9</f>
        <v>58195.770000000004</v>
      </c>
    </row>
    <row r="10" spans="1:23">
      <c r="A10" s="8" t="s">
        <v>9</v>
      </c>
      <c r="B10" s="2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>
        <f t="shared" ref="N10:N70" si="0">B10+C10+D10+E10+F10+G10+H10+I10+J10+K10+L10+M10</f>
        <v>0</v>
      </c>
    </row>
    <row r="11" spans="1:23" s="3" customFormat="1">
      <c r="A11" s="10" t="s">
        <v>10</v>
      </c>
      <c r="B11" s="30">
        <v>9194</v>
      </c>
      <c r="C11" s="11">
        <v>7228</v>
      </c>
      <c r="D11" s="11">
        <v>5650</v>
      </c>
      <c r="E11" s="11">
        <v>5583</v>
      </c>
      <c r="F11" s="11">
        <v>6108</v>
      </c>
      <c r="G11" s="11">
        <v>6055</v>
      </c>
      <c r="H11" s="11">
        <v>6414.87</v>
      </c>
      <c r="I11" s="11">
        <v>6379.06</v>
      </c>
      <c r="J11" s="11">
        <v>5583.84</v>
      </c>
      <c r="K11" s="11"/>
      <c r="L11" s="11"/>
      <c r="M11" s="11"/>
      <c r="N11" s="11">
        <f t="shared" si="0"/>
        <v>58195.770000000004</v>
      </c>
    </row>
    <row r="12" spans="1:23">
      <c r="A12" s="12" t="s">
        <v>11</v>
      </c>
      <c r="B12" s="31">
        <v>21</v>
      </c>
      <c r="C12" s="13">
        <v>21</v>
      </c>
      <c r="D12" s="13">
        <v>81</v>
      </c>
      <c r="E12" s="13">
        <v>84</v>
      </c>
      <c r="F12" s="13">
        <v>96</v>
      </c>
      <c r="G12" s="13">
        <v>99</v>
      </c>
      <c r="H12" s="13">
        <v>178</v>
      </c>
      <c r="I12" s="13">
        <v>210</v>
      </c>
      <c r="J12" s="13">
        <v>202</v>
      </c>
      <c r="K12" s="13"/>
      <c r="L12" s="13"/>
      <c r="M12" s="13"/>
      <c r="N12" s="13">
        <f t="shared" si="0"/>
        <v>992</v>
      </c>
    </row>
    <row r="13" spans="1:23">
      <c r="A13" s="12" t="s">
        <v>12</v>
      </c>
      <c r="B13" s="31">
        <v>45</v>
      </c>
      <c r="C13" s="13">
        <v>40</v>
      </c>
      <c r="D13" s="13">
        <v>9</v>
      </c>
      <c r="E13" s="13">
        <v>2</v>
      </c>
      <c r="F13" s="13">
        <v>6</v>
      </c>
      <c r="G13" s="13">
        <v>13</v>
      </c>
      <c r="H13" s="13"/>
      <c r="I13" s="13">
        <v>4</v>
      </c>
      <c r="J13" s="13">
        <v>12</v>
      </c>
      <c r="K13" s="13"/>
      <c r="L13" s="13"/>
      <c r="M13" s="13"/>
      <c r="N13" s="13">
        <f t="shared" si="0"/>
        <v>131</v>
      </c>
    </row>
    <row r="14" spans="1:23">
      <c r="A14" s="12" t="s">
        <v>13</v>
      </c>
      <c r="B14" s="31">
        <v>32</v>
      </c>
      <c r="C14" s="13">
        <v>46</v>
      </c>
      <c r="D14" s="13">
        <v>36</v>
      </c>
      <c r="E14" s="13">
        <v>28</v>
      </c>
      <c r="F14" s="13">
        <v>19</v>
      </c>
      <c r="G14" s="13">
        <v>16</v>
      </c>
      <c r="H14" s="13">
        <v>12</v>
      </c>
      <c r="I14" s="13">
        <v>9</v>
      </c>
      <c r="J14" s="13">
        <v>12</v>
      </c>
      <c r="K14" s="13"/>
      <c r="L14" s="13"/>
      <c r="M14" s="13"/>
      <c r="N14" s="13">
        <f t="shared" si="0"/>
        <v>210</v>
      </c>
    </row>
    <row r="15" spans="1:23">
      <c r="A15" s="12" t="s">
        <v>14</v>
      </c>
      <c r="B15" s="31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>
        <f t="shared" si="0"/>
        <v>0</v>
      </c>
    </row>
    <row r="16" spans="1:23">
      <c r="A16" s="14" t="s">
        <v>15</v>
      </c>
      <c r="B16" s="32">
        <v>9292</v>
      </c>
      <c r="C16" s="16">
        <v>7335</v>
      </c>
      <c r="D16" s="16">
        <v>5776</v>
      </c>
      <c r="E16" s="16">
        <v>5697</v>
      </c>
      <c r="F16" s="16">
        <v>6229</v>
      </c>
      <c r="G16" s="16">
        <v>6183</v>
      </c>
      <c r="H16" s="16">
        <v>6604.87</v>
      </c>
      <c r="I16" s="16">
        <v>6602.06</v>
      </c>
      <c r="J16" s="16">
        <v>5809.84</v>
      </c>
      <c r="K16" s="16"/>
      <c r="L16" s="16"/>
      <c r="M16" s="16"/>
      <c r="N16" s="16">
        <f t="shared" si="0"/>
        <v>59528.770000000004</v>
      </c>
    </row>
    <row r="17" spans="1:14">
      <c r="A17" s="6" t="s">
        <v>16</v>
      </c>
      <c r="B17" s="37"/>
      <c r="C17" s="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>
        <f t="shared" si="0"/>
        <v>0</v>
      </c>
    </row>
    <row r="18" spans="1:14">
      <c r="A18" s="8" t="s">
        <v>8</v>
      </c>
      <c r="B18" s="29">
        <v>5618</v>
      </c>
      <c r="C18" s="9">
        <v>5301</v>
      </c>
      <c r="D18" s="9">
        <v>4527</v>
      </c>
      <c r="E18" s="9">
        <v>4691</v>
      </c>
      <c r="F18" s="9">
        <v>4701</v>
      </c>
      <c r="G18" s="9">
        <v>5290</v>
      </c>
      <c r="H18" s="9">
        <v>6558.09</v>
      </c>
      <c r="I18" s="9">
        <v>6530.83</v>
      </c>
      <c r="J18" s="9">
        <v>5466.41</v>
      </c>
      <c r="K18" s="9"/>
      <c r="L18" s="9"/>
      <c r="M18" s="9"/>
      <c r="N18" s="9">
        <f t="shared" si="0"/>
        <v>48683.33</v>
      </c>
    </row>
    <row r="19" spans="1:14">
      <c r="A19" s="8" t="s">
        <v>9</v>
      </c>
      <c r="B19" s="2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>
        <f t="shared" si="0"/>
        <v>0</v>
      </c>
    </row>
    <row r="20" spans="1:14">
      <c r="A20" s="10" t="s">
        <v>10</v>
      </c>
      <c r="B20" s="30">
        <v>5618</v>
      </c>
      <c r="C20" s="11">
        <v>5301</v>
      </c>
      <c r="D20" s="11">
        <v>4527</v>
      </c>
      <c r="E20" s="11">
        <v>4691</v>
      </c>
      <c r="F20" s="11">
        <v>4701</v>
      </c>
      <c r="G20" s="11">
        <v>5290</v>
      </c>
      <c r="H20" s="11">
        <v>6558.09</v>
      </c>
      <c r="I20" s="11">
        <v>6530.83</v>
      </c>
      <c r="J20" s="11">
        <v>5466.41</v>
      </c>
      <c r="K20" s="11"/>
      <c r="L20" s="11"/>
      <c r="M20" s="11"/>
      <c r="N20" s="11">
        <f t="shared" si="0"/>
        <v>48683.33</v>
      </c>
    </row>
    <row r="21" spans="1:14">
      <c r="A21" s="12" t="s">
        <v>11</v>
      </c>
      <c r="B21" s="31">
        <v>129</v>
      </c>
      <c r="C21" s="13">
        <v>136</v>
      </c>
      <c r="D21" s="13">
        <v>129</v>
      </c>
      <c r="E21" s="13">
        <v>146</v>
      </c>
      <c r="F21" s="13">
        <v>100</v>
      </c>
      <c r="G21" s="13">
        <v>669</v>
      </c>
      <c r="H21" s="13">
        <v>352</v>
      </c>
      <c r="I21" s="13">
        <v>395</v>
      </c>
      <c r="J21" s="13">
        <v>371</v>
      </c>
      <c r="K21" s="13"/>
      <c r="L21" s="13"/>
      <c r="M21" s="13"/>
      <c r="N21" s="13">
        <f t="shared" si="0"/>
        <v>2427</v>
      </c>
    </row>
    <row r="22" spans="1:14">
      <c r="A22" s="12" t="s">
        <v>12</v>
      </c>
      <c r="B22" s="31">
        <v>1</v>
      </c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>
        <f t="shared" si="0"/>
        <v>1</v>
      </c>
    </row>
    <row r="23" spans="1:14">
      <c r="A23" s="12" t="s">
        <v>13</v>
      </c>
      <c r="B23" s="31">
        <v>56</v>
      </c>
      <c r="C23" s="13">
        <v>46</v>
      </c>
      <c r="D23" s="13">
        <v>41</v>
      </c>
      <c r="E23" s="13">
        <v>45</v>
      </c>
      <c r="F23" s="13">
        <v>12</v>
      </c>
      <c r="G23" s="13">
        <v>3</v>
      </c>
      <c r="H23" s="13">
        <v>8</v>
      </c>
      <c r="I23" s="13">
        <v>13</v>
      </c>
      <c r="J23" s="13"/>
      <c r="K23" s="13"/>
      <c r="L23" s="13"/>
      <c r="M23" s="13"/>
      <c r="N23" s="13">
        <f t="shared" si="0"/>
        <v>224</v>
      </c>
    </row>
    <row r="24" spans="1:14">
      <c r="A24" s="12" t="s">
        <v>14</v>
      </c>
      <c r="B24" s="31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>
        <f t="shared" si="0"/>
        <v>0</v>
      </c>
    </row>
    <row r="25" spans="1:14">
      <c r="A25" s="14" t="s">
        <v>17</v>
      </c>
      <c r="B25" s="32">
        <v>5804</v>
      </c>
      <c r="C25" s="16">
        <v>5483</v>
      </c>
      <c r="D25" s="16">
        <v>4697</v>
      </c>
      <c r="E25" s="16">
        <v>4882</v>
      </c>
      <c r="F25" s="16">
        <v>4813</v>
      </c>
      <c r="G25" s="16">
        <v>5962</v>
      </c>
      <c r="H25" s="16">
        <v>6918.09</v>
      </c>
      <c r="I25" s="16">
        <v>6938.83</v>
      </c>
      <c r="J25" s="16">
        <v>5837.41</v>
      </c>
      <c r="K25" s="16"/>
      <c r="L25" s="16"/>
      <c r="M25" s="16"/>
      <c r="N25" s="16">
        <f t="shared" si="0"/>
        <v>51335.33</v>
      </c>
    </row>
    <row r="26" spans="1:14">
      <c r="A26" s="6" t="s">
        <v>18</v>
      </c>
      <c r="B26" s="37"/>
      <c r="C26" s="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>
        <f t="shared" si="0"/>
        <v>0</v>
      </c>
    </row>
    <row r="27" spans="1:14">
      <c r="A27" s="8" t="s">
        <v>8</v>
      </c>
      <c r="B27" s="29">
        <v>11614.75</v>
      </c>
      <c r="C27" s="9">
        <v>6716.25</v>
      </c>
      <c r="D27" s="9">
        <v>5462</v>
      </c>
      <c r="E27" s="9">
        <v>6201</v>
      </c>
      <c r="F27" s="9">
        <v>6560</v>
      </c>
      <c r="G27" s="9">
        <v>8975</v>
      </c>
      <c r="H27" s="9">
        <v>6695.64</v>
      </c>
      <c r="I27" s="9">
        <v>7529.58</v>
      </c>
      <c r="J27" s="9">
        <v>9821.11</v>
      </c>
      <c r="K27" s="9"/>
      <c r="L27" s="9"/>
      <c r="M27" s="9"/>
      <c r="N27" s="9">
        <f t="shared" si="0"/>
        <v>69575.33</v>
      </c>
    </row>
    <row r="28" spans="1:14">
      <c r="A28" s="8" t="s">
        <v>9</v>
      </c>
      <c r="B28" s="2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>
        <f t="shared" si="0"/>
        <v>0</v>
      </c>
    </row>
    <row r="29" spans="1:14">
      <c r="A29" s="10" t="s">
        <v>10</v>
      </c>
      <c r="B29" s="30">
        <v>11614.75</v>
      </c>
      <c r="C29" s="11">
        <v>6716.25</v>
      </c>
      <c r="D29" s="11">
        <v>5462</v>
      </c>
      <c r="E29" s="11">
        <v>6201</v>
      </c>
      <c r="F29" s="11">
        <v>6560</v>
      </c>
      <c r="G29" s="11">
        <v>8975</v>
      </c>
      <c r="H29" s="11">
        <v>6695.64</v>
      </c>
      <c r="I29" s="11">
        <v>7529.58</v>
      </c>
      <c r="J29" s="11">
        <v>9821.11</v>
      </c>
      <c r="K29" s="11"/>
      <c r="L29" s="11"/>
      <c r="M29" s="11"/>
      <c r="N29" s="11">
        <f t="shared" si="0"/>
        <v>69575.33</v>
      </c>
    </row>
    <row r="30" spans="1:14">
      <c r="A30" s="12" t="s">
        <v>11</v>
      </c>
      <c r="B30" s="31">
        <v>750</v>
      </c>
      <c r="C30" s="13">
        <v>657</v>
      </c>
      <c r="D30" s="13">
        <v>562</v>
      </c>
      <c r="E30" s="13">
        <v>959</v>
      </c>
      <c r="F30" s="13">
        <v>441</v>
      </c>
      <c r="G30" s="13">
        <v>347</v>
      </c>
      <c r="H30" s="13">
        <v>456</v>
      </c>
      <c r="I30" s="13">
        <v>887</v>
      </c>
      <c r="J30" s="13">
        <v>588</v>
      </c>
      <c r="K30" s="13"/>
      <c r="L30" s="13"/>
      <c r="M30" s="13"/>
      <c r="N30" s="13">
        <f t="shared" si="0"/>
        <v>5647</v>
      </c>
    </row>
    <row r="31" spans="1:14">
      <c r="A31" s="12" t="s">
        <v>12</v>
      </c>
      <c r="B31" s="31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>
        <f t="shared" si="0"/>
        <v>0</v>
      </c>
    </row>
    <row r="32" spans="1:14">
      <c r="A32" s="12" t="s">
        <v>13</v>
      </c>
      <c r="B32" s="31">
        <v>238</v>
      </c>
      <c r="C32" s="13">
        <v>274</v>
      </c>
      <c r="D32" s="13">
        <v>246</v>
      </c>
      <c r="E32" s="13">
        <v>253</v>
      </c>
      <c r="F32" s="13">
        <v>172</v>
      </c>
      <c r="G32" s="13">
        <v>243</v>
      </c>
      <c r="H32" s="13">
        <v>87</v>
      </c>
      <c r="I32" s="13">
        <v>72</v>
      </c>
      <c r="J32" s="13">
        <v>219</v>
      </c>
      <c r="K32" s="13"/>
      <c r="L32" s="13"/>
      <c r="M32" s="13"/>
      <c r="N32" s="13">
        <f t="shared" si="0"/>
        <v>1804</v>
      </c>
    </row>
    <row r="33" spans="1:14">
      <c r="A33" s="12" t="s">
        <v>14</v>
      </c>
      <c r="B33" s="31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>
        <f t="shared" si="0"/>
        <v>0</v>
      </c>
    </row>
    <row r="34" spans="1:14">
      <c r="A34" s="14" t="s">
        <v>19</v>
      </c>
      <c r="B34" s="32">
        <v>12602.75</v>
      </c>
      <c r="C34" s="16">
        <v>7647.25</v>
      </c>
      <c r="D34" s="16">
        <v>6270</v>
      </c>
      <c r="E34" s="16">
        <v>7413</v>
      </c>
      <c r="F34" s="16">
        <v>7173</v>
      </c>
      <c r="G34" s="16">
        <v>9565</v>
      </c>
      <c r="H34" s="16">
        <v>7238.64</v>
      </c>
      <c r="I34" s="16">
        <v>8488.58</v>
      </c>
      <c r="J34" s="16">
        <v>10628.11</v>
      </c>
      <c r="K34" s="16"/>
      <c r="L34" s="16"/>
      <c r="M34" s="16"/>
      <c r="N34" s="16">
        <f t="shared" si="0"/>
        <v>77026.33</v>
      </c>
    </row>
    <row r="35" spans="1:14">
      <c r="A35" s="6" t="s">
        <v>20</v>
      </c>
      <c r="B35" s="37"/>
      <c r="C35" s="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>
        <f t="shared" si="0"/>
        <v>0</v>
      </c>
    </row>
    <row r="36" spans="1:14">
      <c r="A36" s="8" t="s">
        <v>8</v>
      </c>
      <c r="B36" s="29">
        <v>5440.65</v>
      </c>
      <c r="C36" s="9">
        <v>3731.52</v>
      </c>
      <c r="D36" s="9">
        <v>2349.33</v>
      </c>
      <c r="E36" s="9">
        <v>2696</v>
      </c>
      <c r="F36" s="9">
        <v>5123</v>
      </c>
      <c r="G36" s="9">
        <v>2385</v>
      </c>
      <c r="H36" s="9">
        <v>5293.14</v>
      </c>
      <c r="I36" s="9">
        <v>3298.83</v>
      </c>
      <c r="J36" s="9">
        <v>4408.03</v>
      </c>
      <c r="K36" s="9"/>
      <c r="L36" s="9"/>
      <c r="M36" s="9"/>
      <c r="N36" s="9">
        <f t="shared" si="0"/>
        <v>34725.5</v>
      </c>
    </row>
    <row r="37" spans="1:14">
      <c r="A37" s="8" t="s">
        <v>9</v>
      </c>
      <c r="B37" s="2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>
        <f t="shared" si="0"/>
        <v>0</v>
      </c>
    </row>
    <row r="38" spans="1:14">
      <c r="A38" s="10" t="s">
        <v>10</v>
      </c>
      <c r="B38" s="30">
        <v>5440.65</v>
      </c>
      <c r="C38" s="11">
        <v>3731.52</v>
      </c>
      <c r="D38" s="11">
        <v>2349.33</v>
      </c>
      <c r="E38" s="11">
        <v>2696</v>
      </c>
      <c r="F38" s="11">
        <v>5123</v>
      </c>
      <c r="G38" s="11">
        <v>2385</v>
      </c>
      <c r="H38" s="11">
        <v>5293.14</v>
      </c>
      <c r="I38" s="11">
        <v>3298.83</v>
      </c>
      <c r="J38" s="11">
        <v>4408.03</v>
      </c>
      <c r="K38" s="11"/>
      <c r="L38" s="11"/>
      <c r="M38" s="11"/>
      <c r="N38" s="11">
        <f t="shared" si="0"/>
        <v>34725.5</v>
      </c>
    </row>
    <row r="39" spans="1:14">
      <c r="A39" s="12" t="s">
        <v>11</v>
      </c>
      <c r="B39" s="31">
        <v>50</v>
      </c>
      <c r="C39" s="13">
        <v>50</v>
      </c>
      <c r="D39" s="13">
        <v>50</v>
      </c>
      <c r="E39" s="13">
        <v>50</v>
      </c>
      <c r="F39" s="13">
        <v>50</v>
      </c>
      <c r="G39" s="13">
        <v>50</v>
      </c>
      <c r="H39" s="13">
        <v>60</v>
      </c>
      <c r="I39" s="13">
        <v>60</v>
      </c>
      <c r="J39" s="13">
        <v>60</v>
      </c>
      <c r="K39" s="13"/>
      <c r="L39" s="13"/>
      <c r="M39" s="13"/>
      <c r="N39" s="13">
        <f t="shared" si="0"/>
        <v>480</v>
      </c>
    </row>
    <row r="40" spans="1:14">
      <c r="A40" s="12" t="s">
        <v>12</v>
      </c>
      <c r="B40" s="31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>
        <f t="shared" si="0"/>
        <v>0</v>
      </c>
    </row>
    <row r="41" spans="1:14">
      <c r="A41" s="12" t="s">
        <v>13</v>
      </c>
      <c r="B41" s="31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>
        <f t="shared" si="0"/>
        <v>0</v>
      </c>
    </row>
    <row r="42" spans="1:14">
      <c r="A42" s="12" t="s">
        <v>14</v>
      </c>
      <c r="B42" s="31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>
        <f t="shared" si="0"/>
        <v>0</v>
      </c>
    </row>
    <row r="43" spans="1:14">
      <c r="A43" s="14" t="s">
        <v>21</v>
      </c>
      <c r="B43" s="32">
        <v>5490.65</v>
      </c>
      <c r="C43" s="16">
        <v>3781.52</v>
      </c>
      <c r="D43" s="15">
        <v>2399.33</v>
      </c>
      <c r="E43" s="15">
        <v>2746</v>
      </c>
      <c r="F43" s="15">
        <v>5173</v>
      </c>
      <c r="G43" s="15">
        <v>2435</v>
      </c>
      <c r="H43" s="15">
        <v>5353.14</v>
      </c>
      <c r="I43" s="15">
        <v>3358.83</v>
      </c>
      <c r="J43" s="15">
        <v>4468.03</v>
      </c>
      <c r="K43" s="15"/>
      <c r="L43" s="15"/>
      <c r="M43" s="15"/>
      <c r="N43" s="15">
        <f t="shared" si="0"/>
        <v>35205.5</v>
      </c>
    </row>
    <row r="44" spans="1:14">
      <c r="A44" s="6" t="s">
        <v>22</v>
      </c>
      <c r="B44" s="28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>
        <f t="shared" si="0"/>
        <v>0</v>
      </c>
    </row>
    <row r="45" spans="1:14">
      <c r="A45" s="8" t="s">
        <v>8</v>
      </c>
      <c r="B45" s="29">
        <v>13107</v>
      </c>
      <c r="C45" s="9">
        <v>11220</v>
      </c>
      <c r="D45" s="9">
        <v>11277</v>
      </c>
      <c r="E45" s="9">
        <v>9967</v>
      </c>
      <c r="F45" s="9">
        <v>11931</v>
      </c>
      <c r="G45" s="9">
        <v>11547</v>
      </c>
      <c r="H45" s="9">
        <v>11289.37</v>
      </c>
      <c r="I45" s="9">
        <v>17297.61</v>
      </c>
      <c r="J45" s="9">
        <v>14085.67</v>
      </c>
      <c r="K45" s="9"/>
      <c r="L45" s="9"/>
      <c r="M45" s="9"/>
      <c r="N45" s="9">
        <f t="shared" si="0"/>
        <v>111721.65</v>
      </c>
    </row>
    <row r="46" spans="1:14">
      <c r="A46" s="8" t="s">
        <v>9</v>
      </c>
      <c r="B46" s="2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>
        <f t="shared" si="0"/>
        <v>0</v>
      </c>
    </row>
    <row r="47" spans="1:14">
      <c r="A47" s="10" t="s">
        <v>10</v>
      </c>
      <c r="B47" s="30">
        <v>13107</v>
      </c>
      <c r="C47" s="11">
        <v>11220</v>
      </c>
      <c r="D47" s="11">
        <v>11277</v>
      </c>
      <c r="E47" s="11">
        <v>9967</v>
      </c>
      <c r="F47" s="11">
        <v>11931</v>
      </c>
      <c r="G47" s="11">
        <v>11547</v>
      </c>
      <c r="H47" s="11">
        <v>11289.37</v>
      </c>
      <c r="I47" s="11">
        <v>17297.61</v>
      </c>
      <c r="J47" s="11">
        <v>14085.67</v>
      </c>
      <c r="K47" s="11"/>
      <c r="L47" s="11"/>
      <c r="M47" s="11"/>
      <c r="N47" s="11">
        <f t="shared" si="0"/>
        <v>111721.65</v>
      </c>
    </row>
    <row r="48" spans="1:14">
      <c r="A48" s="12" t="s">
        <v>11</v>
      </c>
      <c r="B48" s="31">
        <v>2079</v>
      </c>
      <c r="C48" s="13">
        <v>1638</v>
      </c>
      <c r="D48" s="13">
        <v>2295</v>
      </c>
      <c r="E48" s="13">
        <v>1894</v>
      </c>
      <c r="F48" s="13">
        <v>2076</v>
      </c>
      <c r="G48" s="13">
        <v>1978</v>
      </c>
      <c r="H48" s="13">
        <v>3323</v>
      </c>
      <c r="I48" s="13">
        <v>2510</v>
      </c>
      <c r="J48" s="13">
        <v>1992.0003300000001</v>
      </c>
      <c r="K48" s="13"/>
      <c r="L48" s="13"/>
      <c r="M48" s="13"/>
      <c r="N48" s="13">
        <f t="shared" si="0"/>
        <v>19785.000329999999</v>
      </c>
    </row>
    <row r="49" spans="1:14">
      <c r="A49" s="12" t="s">
        <v>12</v>
      </c>
      <c r="B49" s="31">
        <v>14</v>
      </c>
      <c r="C49" s="13">
        <v>10</v>
      </c>
      <c r="D49" s="13">
        <v>23</v>
      </c>
      <c r="E49" s="13">
        <v>7</v>
      </c>
      <c r="F49" s="13">
        <v>11</v>
      </c>
      <c r="G49" s="13"/>
      <c r="H49" s="13">
        <v>7</v>
      </c>
      <c r="I49" s="13"/>
      <c r="J49" s="13"/>
      <c r="K49" s="13"/>
      <c r="L49" s="13"/>
      <c r="M49" s="13"/>
      <c r="N49" s="13">
        <f t="shared" si="0"/>
        <v>72</v>
      </c>
    </row>
    <row r="50" spans="1:14">
      <c r="A50" s="12" t="s">
        <v>13</v>
      </c>
      <c r="B50" s="31">
        <v>2273</v>
      </c>
      <c r="C50" s="13">
        <v>1050</v>
      </c>
      <c r="D50" s="13">
        <v>1305</v>
      </c>
      <c r="E50" s="13">
        <v>1122</v>
      </c>
      <c r="F50" s="13">
        <v>434</v>
      </c>
      <c r="G50" s="13">
        <v>792</v>
      </c>
      <c r="H50" s="13">
        <v>105</v>
      </c>
      <c r="I50" s="13">
        <v>119</v>
      </c>
      <c r="J50" s="13">
        <v>242</v>
      </c>
      <c r="K50" s="13"/>
      <c r="L50" s="13"/>
      <c r="M50" s="13"/>
      <c r="N50" s="13">
        <f t="shared" si="0"/>
        <v>7442</v>
      </c>
    </row>
    <row r="51" spans="1:14">
      <c r="A51" s="12" t="s">
        <v>14</v>
      </c>
      <c r="B51" s="31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>
        <f t="shared" si="0"/>
        <v>0</v>
      </c>
    </row>
    <row r="52" spans="1:14">
      <c r="A52" s="14" t="s">
        <v>23</v>
      </c>
      <c r="B52" s="32">
        <v>17473</v>
      </c>
      <c r="C52" s="16">
        <v>13918</v>
      </c>
      <c r="D52" s="15">
        <v>14900</v>
      </c>
      <c r="E52" s="15">
        <v>12990</v>
      </c>
      <c r="F52" s="15">
        <v>14452</v>
      </c>
      <c r="G52" s="15">
        <v>14317</v>
      </c>
      <c r="H52" s="15">
        <v>14724.37</v>
      </c>
      <c r="I52" s="15">
        <v>19926.61</v>
      </c>
      <c r="J52" s="15">
        <v>16319.670330000001</v>
      </c>
      <c r="K52" s="15"/>
      <c r="L52" s="15"/>
      <c r="M52" s="15"/>
      <c r="N52" s="15">
        <f t="shared" si="0"/>
        <v>139020.65033</v>
      </c>
    </row>
    <row r="53" spans="1:14">
      <c r="A53" s="6" t="s">
        <v>24</v>
      </c>
      <c r="B53" s="38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>
        <f t="shared" si="0"/>
        <v>0</v>
      </c>
    </row>
    <row r="54" spans="1:14">
      <c r="A54" s="8" t="s">
        <v>8</v>
      </c>
      <c r="B54" s="29">
        <v>8881</v>
      </c>
      <c r="C54" s="9">
        <v>8137</v>
      </c>
      <c r="D54" s="9">
        <v>6506</v>
      </c>
      <c r="E54" s="9">
        <v>5745</v>
      </c>
      <c r="F54" s="9">
        <v>6319</v>
      </c>
      <c r="G54" s="9">
        <v>6740</v>
      </c>
      <c r="H54" s="9">
        <v>5428.35</v>
      </c>
      <c r="I54" s="9">
        <v>7776.96</v>
      </c>
      <c r="J54" s="9">
        <v>8475.0400000000009</v>
      </c>
      <c r="K54" s="9"/>
      <c r="L54" s="9"/>
      <c r="M54" s="9"/>
      <c r="N54" s="9">
        <f t="shared" si="0"/>
        <v>64008.35</v>
      </c>
    </row>
    <row r="55" spans="1:14">
      <c r="A55" s="8" t="s">
        <v>9</v>
      </c>
      <c r="B55" s="2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>
        <f t="shared" si="0"/>
        <v>0</v>
      </c>
    </row>
    <row r="56" spans="1:14">
      <c r="A56" s="10" t="s">
        <v>10</v>
      </c>
      <c r="B56" s="30">
        <v>8881</v>
      </c>
      <c r="C56" s="11">
        <v>8137</v>
      </c>
      <c r="D56" s="11">
        <v>6506</v>
      </c>
      <c r="E56" s="11">
        <v>5745</v>
      </c>
      <c r="F56" s="11">
        <v>6319</v>
      </c>
      <c r="G56" s="11">
        <v>6740</v>
      </c>
      <c r="H56" s="11">
        <v>5428.35</v>
      </c>
      <c r="I56" s="11">
        <v>7776.96</v>
      </c>
      <c r="J56" s="11">
        <v>8475.0400000000009</v>
      </c>
      <c r="K56" s="11"/>
      <c r="L56" s="11"/>
      <c r="M56" s="11"/>
      <c r="N56" s="11">
        <f t="shared" si="0"/>
        <v>64008.35</v>
      </c>
    </row>
    <row r="57" spans="1:14">
      <c r="A57" s="12" t="s">
        <v>11</v>
      </c>
      <c r="B57" s="31">
        <v>1797</v>
      </c>
      <c r="C57" s="13">
        <v>1783</v>
      </c>
      <c r="D57" s="13">
        <v>951</v>
      </c>
      <c r="E57" s="13">
        <v>1841</v>
      </c>
      <c r="F57" s="13">
        <v>1570</v>
      </c>
      <c r="G57" s="13">
        <v>2448</v>
      </c>
      <c r="H57" s="13">
        <v>1026</v>
      </c>
      <c r="I57" s="13">
        <v>2033</v>
      </c>
      <c r="J57" s="13">
        <v>1278</v>
      </c>
      <c r="K57" s="13"/>
      <c r="L57" s="13"/>
      <c r="M57" s="13"/>
      <c r="N57" s="13">
        <f t="shared" si="0"/>
        <v>14727</v>
      </c>
    </row>
    <row r="58" spans="1:14">
      <c r="A58" s="12" t="s">
        <v>12</v>
      </c>
      <c r="B58" s="31">
        <v>12</v>
      </c>
      <c r="C58" s="13">
        <v>11</v>
      </c>
      <c r="D58" s="13">
        <v>16</v>
      </c>
      <c r="E58" s="13">
        <v>12</v>
      </c>
      <c r="F58" s="13">
        <v>30</v>
      </c>
      <c r="G58" s="13"/>
      <c r="H58" s="13">
        <v>7</v>
      </c>
      <c r="I58" s="13">
        <v>6</v>
      </c>
      <c r="J58" s="13">
        <v>7</v>
      </c>
      <c r="K58" s="13"/>
      <c r="L58" s="13"/>
      <c r="M58" s="13"/>
      <c r="N58" s="13">
        <f t="shared" si="0"/>
        <v>101</v>
      </c>
    </row>
    <row r="59" spans="1:14">
      <c r="A59" s="12" t="s">
        <v>13</v>
      </c>
      <c r="B59" s="31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>
        <f t="shared" si="0"/>
        <v>0</v>
      </c>
    </row>
    <row r="60" spans="1:14">
      <c r="A60" s="12" t="s">
        <v>14</v>
      </c>
      <c r="B60" s="31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>
        <f t="shared" si="0"/>
        <v>0</v>
      </c>
    </row>
    <row r="61" spans="1:14">
      <c r="A61" s="14" t="s">
        <v>25</v>
      </c>
      <c r="B61" s="32">
        <v>10690</v>
      </c>
      <c r="C61" s="16">
        <v>9931</v>
      </c>
      <c r="D61" s="16">
        <v>7473</v>
      </c>
      <c r="E61" s="16">
        <v>7598</v>
      </c>
      <c r="F61" s="16">
        <v>7919</v>
      </c>
      <c r="G61" s="16">
        <v>9188</v>
      </c>
      <c r="H61" s="16">
        <v>6461.35</v>
      </c>
      <c r="I61" s="16">
        <v>9815.9599999999991</v>
      </c>
      <c r="J61" s="16">
        <v>9760.0400000000009</v>
      </c>
      <c r="K61" s="16"/>
      <c r="L61" s="16"/>
      <c r="M61" s="16"/>
      <c r="N61" s="16">
        <f t="shared" si="0"/>
        <v>78836.350000000006</v>
      </c>
    </row>
    <row r="62" spans="1:14">
      <c r="B62" s="32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>
        <f t="shared" si="0"/>
        <v>0</v>
      </c>
    </row>
    <row r="63" spans="1:14">
      <c r="A63" s="19" t="s">
        <v>8</v>
      </c>
      <c r="B63" s="33">
        <v>53855.4</v>
      </c>
      <c r="C63" s="20">
        <v>42333.770000000004</v>
      </c>
      <c r="D63" s="20">
        <v>35771.33</v>
      </c>
      <c r="E63" s="20">
        <v>34883</v>
      </c>
      <c r="F63" s="20">
        <v>40742</v>
      </c>
      <c r="G63" s="20">
        <v>40992</v>
      </c>
      <c r="H63" s="20">
        <v>41679.46</v>
      </c>
      <c r="I63" s="20">
        <v>48812.87</v>
      </c>
      <c r="J63" s="20">
        <v>47840.1</v>
      </c>
      <c r="K63" s="20"/>
      <c r="L63" s="20"/>
      <c r="M63" s="20"/>
      <c r="N63" s="20">
        <f t="shared" si="0"/>
        <v>386909.93</v>
      </c>
    </row>
    <row r="64" spans="1:14">
      <c r="A64" s="8" t="s">
        <v>9</v>
      </c>
      <c r="B64" s="34">
        <v>0</v>
      </c>
      <c r="C64" s="21">
        <v>0</v>
      </c>
      <c r="D64" s="21">
        <v>0</v>
      </c>
      <c r="E64" s="21">
        <v>0</v>
      </c>
      <c r="F64" s="21">
        <v>0</v>
      </c>
      <c r="G64" s="21">
        <v>0</v>
      </c>
      <c r="H64" s="21">
        <v>0</v>
      </c>
      <c r="I64" s="21">
        <v>0</v>
      </c>
      <c r="J64" s="21">
        <v>0</v>
      </c>
      <c r="K64" s="21"/>
      <c r="L64" s="21"/>
      <c r="M64" s="21"/>
      <c r="N64" s="21">
        <f t="shared" si="0"/>
        <v>0</v>
      </c>
    </row>
    <row r="65" spans="1:14" s="3" customFormat="1">
      <c r="A65" s="10" t="s">
        <v>10</v>
      </c>
      <c r="B65" s="35">
        <v>53855.4</v>
      </c>
      <c r="C65" s="22">
        <v>42333.770000000004</v>
      </c>
      <c r="D65" s="22">
        <v>35771.33</v>
      </c>
      <c r="E65" s="22">
        <v>34883</v>
      </c>
      <c r="F65" s="22">
        <v>40742</v>
      </c>
      <c r="G65" s="22">
        <v>40992</v>
      </c>
      <c r="H65" s="22">
        <v>41679.46</v>
      </c>
      <c r="I65" s="22">
        <v>48812.87</v>
      </c>
      <c r="J65" s="22">
        <v>47840.1</v>
      </c>
      <c r="K65" s="22"/>
      <c r="L65" s="22"/>
      <c r="M65" s="22"/>
      <c r="N65" s="22">
        <f t="shared" si="0"/>
        <v>386909.93</v>
      </c>
    </row>
    <row r="66" spans="1:14">
      <c r="A66" s="12" t="s">
        <v>11</v>
      </c>
      <c r="B66" s="34">
        <v>4826</v>
      </c>
      <c r="C66" s="21">
        <v>4285</v>
      </c>
      <c r="D66" s="21">
        <v>4068</v>
      </c>
      <c r="E66" s="21">
        <v>4974</v>
      </c>
      <c r="F66" s="21">
        <v>4333</v>
      </c>
      <c r="G66" s="21">
        <v>5591</v>
      </c>
      <c r="H66" s="21">
        <v>5395</v>
      </c>
      <c r="I66" s="21">
        <v>6095</v>
      </c>
      <c r="J66" s="21">
        <v>4491.0003299999998</v>
      </c>
      <c r="K66" s="21"/>
      <c r="L66" s="21"/>
      <c r="M66" s="21"/>
      <c r="N66" s="21">
        <f t="shared" si="0"/>
        <v>44058.000330000003</v>
      </c>
    </row>
    <row r="67" spans="1:14">
      <c r="A67" s="12" t="s">
        <v>12</v>
      </c>
      <c r="B67" s="34">
        <v>72</v>
      </c>
      <c r="C67" s="21">
        <v>61</v>
      </c>
      <c r="D67" s="21">
        <v>48</v>
      </c>
      <c r="E67" s="21">
        <v>21</v>
      </c>
      <c r="F67" s="21">
        <v>47</v>
      </c>
      <c r="G67" s="21">
        <v>13</v>
      </c>
      <c r="H67" s="21">
        <v>14</v>
      </c>
      <c r="I67" s="21">
        <v>10</v>
      </c>
      <c r="J67" s="21">
        <v>19</v>
      </c>
      <c r="K67" s="21"/>
      <c r="L67" s="21"/>
      <c r="M67" s="21"/>
      <c r="N67" s="21">
        <f t="shared" si="0"/>
        <v>305</v>
      </c>
    </row>
    <row r="68" spans="1:14">
      <c r="A68" s="12" t="s">
        <v>13</v>
      </c>
      <c r="B68" s="34">
        <v>2599</v>
      </c>
      <c r="C68" s="21">
        <v>1416</v>
      </c>
      <c r="D68" s="21">
        <v>1628</v>
      </c>
      <c r="E68" s="21">
        <v>1448</v>
      </c>
      <c r="F68" s="21">
        <v>637</v>
      </c>
      <c r="G68" s="21">
        <v>1054</v>
      </c>
      <c r="H68" s="21">
        <v>212</v>
      </c>
      <c r="I68" s="21">
        <v>213</v>
      </c>
      <c r="J68" s="21">
        <v>473</v>
      </c>
      <c r="K68" s="21"/>
      <c r="L68" s="21"/>
      <c r="M68" s="21"/>
      <c r="N68" s="21">
        <f t="shared" si="0"/>
        <v>9680</v>
      </c>
    </row>
    <row r="69" spans="1:14">
      <c r="A69" s="12" t="s">
        <v>14</v>
      </c>
      <c r="B69" s="34">
        <v>0</v>
      </c>
      <c r="C69" s="21">
        <v>0</v>
      </c>
      <c r="D69" s="21">
        <v>0</v>
      </c>
      <c r="E69" s="21">
        <v>0</v>
      </c>
      <c r="F69" s="21">
        <v>0</v>
      </c>
      <c r="G69" s="21">
        <v>0</v>
      </c>
      <c r="H69" s="21">
        <v>0</v>
      </c>
      <c r="I69" s="21">
        <v>0</v>
      </c>
      <c r="J69" s="21">
        <v>0</v>
      </c>
      <c r="K69" s="21"/>
      <c r="L69" s="21"/>
      <c r="M69" s="21"/>
      <c r="N69" s="21">
        <f t="shared" si="0"/>
        <v>0</v>
      </c>
    </row>
    <row r="70" spans="1:14" s="3" customFormat="1">
      <c r="A70" s="23" t="s">
        <v>26</v>
      </c>
      <c r="B70" s="36">
        <v>61352.4</v>
      </c>
      <c r="C70" s="24">
        <v>48095.770000000004</v>
      </c>
      <c r="D70" s="24">
        <v>41515.33</v>
      </c>
      <c r="E70" s="24">
        <v>41326</v>
      </c>
      <c r="F70" s="24">
        <v>45759</v>
      </c>
      <c r="G70" s="24">
        <v>47650</v>
      </c>
      <c r="H70" s="24">
        <v>47300.46</v>
      </c>
      <c r="I70" s="24">
        <v>55130.87</v>
      </c>
      <c r="J70" s="24">
        <v>52823.100330000001</v>
      </c>
      <c r="K70" s="24"/>
      <c r="L70" s="24"/>
      <c r="M70" s="24"/>
      <c r="N70" s="24">
        <f t="shared" si="0"/>
        <v>440952.93033</v>
      </c>
    </row>
    <row r="73" spans="1:14">
      <c r="C73" s="2"/>
    </row>
    <row r="74" spans="1:14">
      <c r="C74" s="2"/>
    </row>
    <row r="75" spans="1:14">
      <c r="C75" s="2"/>
    </row>
    <row r="76" spans="1:14">
      <c r="C76" s="2"/>
    </row>
    <row r="77" spans="1:14">
      <c r="C77" s="2"/>
    </row>
    <row r="78" spans="1:14">
      <c r="C78" s="2"/>
    </row>
    <row r="79" spans="1:14">
      <c r="C79" s="2"/>
    </row>
    <row r="80" spans="1:14">
      <c r="C80" s="2"/>
    </row>
    <row r="81" spans="3:3">
      <c r="C81" s="2"/>
    </row>
    <row r="82" spans="3:3">
      <c r="C82" s="2"/>
    </row>
    <row r="83" spans="3:3">
      <c r="C83" s="2"/>
    </row>
  </sheetData>
  <mergeCells count="2">
    <mergeCell ref="A2:N2"/>
    <mergeCell ref="A5:A6"/>
  </mergeCells>
  <printOptions horizontalCentered="1" verticalCentered="1"/>
  <pageMargins left="0" right="0" top="0" bottom="0" header="0.51181102362204722" footer="0.51181102362204722"/>
  <pageSetup paperSize="9" scale="30" fitToWidth="2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Дальнереченский</vt:lpstr>
      <vt:lpstr>Дальнереченский!Заголовки_для_печати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Минченко Елена Викторовна</dc:creator>
  <cp:lastModifiedBy>Пользователь Windows</cp:lastModifiedBy>
  <dcterms:created xsi:type="dcterms:W3CDTF">2016-04-12T04:38:38Z</dcterms:created>
  <dcterms:modified xsi:type="dcterms:W3CDTF">2017-10-09T05:33:10Z</dcterms:modified>
</cp:coreProperties>
</file>